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alton\Desktop\"/>
    </mc:Choice>
  </mc:AlternateContent>
  <xr:revisionPtr revIDLastSave="0" documentId="13_ncr:1_{956F0D77-C0B9-45A3-9FE2-4D5F1913035E}" xr6:coauthVersionLast="41" xr6:coauthVersionMax="41" xr10:uidLastSave="{00000000-0000-0000-0000-000000000000}"/>
  <bookViews>
    <workbookView xWindow="-120" yWindow="-120" windowWidth="38640" windowHeight="21240" xr2:uid="{7D8E0588-A1DD-4384-BA04-C036A9F1754E}"/>
  </bookViews>
  <sheets>
    <sheet name="CMC enquiries" sheetId="1" r:id="rId1"/>
    <sheet name="CMC new cases" sheetId="2" r:id="rId2"/>
    <sheet name="CMC resolved by - stage" sheetId="3" r:id="rId3"/>
    <sheet name="CMC uphold %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3" l="1"/>
  <c r="D20" i="3"/>
  <c r="B20" i="3"/>
  <c r="B20" i="2"/>
  <c r="B21" i="1"/>
</calcChain>
</file>

<file path=xl/sharedStrings.xml><?xml version="1.0" encoding="utf-8"?>
<sst xmlns="http://schemas.openxmlformats.org/spreadsheetml/2006/main" count="67" uniqueCount="27">
  <si>
    <t>including complaints about:</t>
  </si>
  <si>
    <t>CMC Employment</t>
  </si>
  <si>
    <t>CMC Benefits</t>
  </si>
  <si>
    <t>CMC Personal injury</t>
  </si>
  <si>
    <t>CMC Criminal injury</t>
  </si>
  <si>
    <t>CMC Housing disrepair</t>
  </si>
  <si>
    <t>CMC Lead generation</t>
  </si>
  <si>
    <t>CMC Financial products and services</t>
  </si>
  <si>
    <t>Total</t>
  </si>
  <si>
    <t>New cases</t>
  </si>
  <si>
    <t>Resolutions</t>
  </si>
  <si>
    <t>Resolved without ombudsman involvement</t>
  </si>
  <si>
    <t>Resolved by an ombudsman</t>
  </si>
  <si>
    <t>Uphold %</t>
  </si>
  <si>
    <t>CMC Payment protection insurance</t>
  </si>
  <si>
    <t>Overall</t>
  </si>
  <si>
    <t>CMC Accident management</t>
  </si>
  <si>
    <t>CMC Consumer credit</t>
  </si>
  <si>
    <t>CMC Short-term lending</t>
  </si>
  <si>
    <t>CMC Investments</t>
  </si>
  <si>
    <t>CMC Packaged bank accounts</t>
  </si>
  <si>
    <t>CMC Pensions</t>
  </si>
  <si>
    <t>CMC Endowments</t>
  </si>
  <si>
    <t>CMC Connected lender liability</t>
  </si>
  <si>
    <t>CMC Life and critical illness cover</t>
  </si>
  <si>
    <t>CMC other financial products and services</t>
  </si>
  <si>
    <t>Enquiries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</si>
</sst>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0" borderId="1" xfId="0" applyFont="1" applyBorder="1"/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5484-1F3C-4B3B-BF8E-D190566232C6}">
  <dimension ref="A1:B21"/>
  <sheetViews>
    <sheetView tabSelected="1" workbookViewId="0">
      <selection activeCell="E11" sqref="E11"/>
    </sheetView>
  </sheetViews>
  <sheetFormatPr defaultRowHeight="15" x14ac:dyDescent="0.25"/>
  <cols>
    <col min="1" max="1" width="43.140625" bestFit="1" customWidth="1"/>
    <col min="2" max="2" width="10.7109375" bestFit="1" customWidth="1"/>
  </cols>
  <sheetData>
    <row r="1" spans="1:2" x14ac:dyDescent="0.25">
      <c r="A1" s="2"/>
      <c r="B1" s="3" t="s">
        <v>26</v>
      </c>
    </row>
    <row r="2" spans="1:2" x14ac:dyDescent="0.25">
      <c r="A2" s="4" t="s">
        <v>7</v>
      </c>
      <c r="B2" s="15">
        <v>2867</v>
      </c>
    </row>
    <row r="3" spans="1:2" x14ac:dyDescent="0.25">
      <c r="A3" s="4" t="s">
        <v>0</v>
      </c>
      <c r="B3" s="16"/>
    </row>
    <row r="4" spans="1:2" x14ac:dyDescent="0.25">
      <c r="A4" s="5" t="s">
        <v>14</v>
      </c>
      <c r="B4" s="17">
        <v>2117</v>
      </c>
    </row>
    <row r="5" spans="1:2" x14ac:dyDescent="0.25">
      <c r="A5" s="5" t="s">
        <v>16</v>
      </c>
      <c r="B5" s="18">
        <v>384</v>
      </c>
    </row>
    <row r="6" spans="1:2" x14ac:dyDescent="0.25">
      <c r="A6" s="5" t="s">
        <v>17</v>
      </c>
      <c r="B6" s="17">
        <v>99</v>
      </c>
    </row>
    <row r="7" spans="1:2" x14ac:dyDescent="0.25">
      <c r="A7" s="5" t="s">
        <v>18</v>
      </c>
      <c r="B7" s="18">
        <v>52</v>
      </c>
    </row>
    <row r="8" spans="1:2" x14ac:dyDescent="0.25">
      <c r="A8" s="5" t="s">
        <v>19</v>
      </c>
      <c r="B8" s="17">
        <v>24</v>
      </c>
    </row>
    <row r="9" spans="1:2" x14ac:dyDescent="0.25">
      <c r="A9" s="5" t="s">
        <v>20</v>
      </c>
      <c r="B9" s="18">
        <v>22</v>
      </c>
    </row>
    <row r="10" spans="1:2" x14ac:dyDescent="0.25">
      <c r="A10" s="5" t="s">
        <v>21</v>
      </c>
      <c r="B10" s="17">
        <v>13</v>
      </c>
    </row>
    <row r="11" spans="1:2" x14ac:dyDescent="0.25">
      <c r="A11" s="5" t="s">
        <v>22</v>
      </c>
      <c r="B11" s="18">
        <v>5</v>
      </c>
    </row>
    <row r="12" spans="1:2" x14ac:dyDescent="0.25">
      <c r="A12" s="5" t="s">
        <v>23</v>
      </c>
      <c r="B12" s="18">
        <v>2</v>
      </c>
    </row>
    <row r="13" spans="1:2" x14ac:dyDescent="0.25">
      <c r="A13" s="5" t="s">
        <v>24</v>
      </c>
      <c r="B13" s="17">
        <v>1</v>
      </c>
    </row>
    <row r="14" spans="1:2" x14ac:dyDescent="0.25">
      <c r="A14" s="5" t="s">
        <v>25</v>
      </c>
      <c r="B14" s="17">
        <v>148</v>
      </c>
    </row>
    <row r="15" spans="1:2" x14ac:dyDescent="0.25">
      <c r="A15" s="4" t="s">
        <v>3</v>
      </c>
      <c r="B15" s="15">
        <v>35</v>
      </c>
    </row>
    <row r="16" spans="1:2" x14ac:dyDescent="0.25">
      <c r="A16" s="4" t="s">
        <v>1</v>
      </c>
      <c r="B16" s="15">
        <v>19</v>
      </c>
    </row>
    <row r="17" spans="1:2" x14ac:dyDescent="0.25">
      <c r="A17" s="4" t="s">
        <v>4</v>
      </c>
      <c r="B17" s="15">
        <v>18</v>
      </c>
    </row>
    <row r="18" spans="1:2" x14ac:dyDescent="0.25">
      <c r="A18" s="4" t="s">
        <v>2</v>
      </c>
      <c r="B18" s="15">
        <v>9</v>
      </c>
    </row>
    <row r="19" spans="1:2" x14ac:dyDescent="0.25">
      <c r="A19" s="4" t="s">
        <v>5</v>
      </c>
      <c r="B19" s="15">
        <v>8</v>
      </c>
    </row>
    <row r="20" spans="1:2" x14ac:dyDescent="0.25">
      <c r="A20" s="4" t="s">
        <v>6</v>
      </c>
      <c r="B20" s="15">
        <v>8</v>
      </c>
    </row>
    <row r="21" spans="1:2" x14ac:dyDescent="0.25">
      <c r="A21" s="3" t="s">
        <v>8</v>
      </c>
      <c r="B21" s="19">
        <f>SUM(B4:B20)</f>
        <v>2964</v>
      </c>
    </row>
  </sheetData>
  <pageMargins left="0.7" right="0.7" top="0.75" bottom="0.75" header="0.3" footer="0.3"/>
  <pageSetup orientation="portrait" horizontalDpi="204" verticalDpi="1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B51F5-E606-4D60-B8E8-B9BAD375FC8E}">
  <dimension ref="A1:B20"/>
  <sheetViews>
    <sheetView workbookViewId="0">
      <selection activeCell="B2" sqref="B2:B20"/>
    </sheetView>
  </sheetViews>
  <sheetFormatPr defaultRowHeight="15" x14ac:dyDescent="0.25"/>
  <cols>
    <col min="1" max="1" width="43.140625" bestFit="1" customWidth="1"/>
    <col min="2" max="2" width="11.85546875" bestFit="1" customWidth="1"/>
  </cols>
  <sheetData>
    <row r="1" spans="1:2" x14ac:dyDescent="0.25">
      <c r="A1" s="2"/>
      <c r="B1" s="3" t="s">
        <v>9</v>
      </c>
    </row>
    <row r="2" spans="1:2" x14ac:dyDescent="0.25">
      <c r="A2" s="4" t="s">
        <v>7</v>
      </c>
      <c r="B2" s="15">
        <v>1535</v>
      </c>
    </row>
    <row r="3" spans="1:2" x14ac:dyDescent="0.25">
      <c r="A3" s="4" t="s">
        <v>0</v>
      </c>
      <c r="B3" s="16"/>
    </row>
    <row r="4" spans="1:2" x14ac:dyDescent="0.25">
      <c r="A4" s="5" t="s">
        <v>14</v>
      </c>
      <c r="B4" s="17">
        <v>1053</v>
      </c>
    </row>
    <row r="5" spans="1:2" x14ac:dyDescent="0.25">
      <c r="A5" s="5" t="s">
        <v>16</v>
      </c>
      <c r="B5" s="18">
        <v>352</v>
      </c>
    </row>
    <row r="6" spans="1:2" x14ac:dyDescent="0.25">
      <c r="A6" s="5" t="s">
        <v>17</v>
      </c>
      <c r="B6" s="17">
        <v>43</v>
      </c>
    </row>
    <row r="7" spans="1:2" x14ac:dyDescent="0.25">
      <c r="A7" s="5" t="s">
        <v>18</v>
      </c>
      <c r="B7" s="18">
        <v>36</v>
      </c>
    </row>
    <row r="8" spans="1:2" x14ac:dyDescent="0.25">
      <c r="A8" s="5" t="s">
        <v>19</v>
      </c>
      <c r="B8" s="17">
        <v>15</v>
      </c>
    </row>
    <row r="9" spans="1:2" x14ac:dyDescent="0.25">
      <c r="A9" s="5" t="s">
        <v>20</v>
      </c>
      <c r="B9" s="18">
        <v>15</v>
      </c>
    </row>
    <row r="10" spans="1:2" x14ac:dyDescent="0.25">
      <c r="A10" s="5" t="s">
        <v>21</v>
      </c>
      <c r="B10" s="17">
        <v>11</v>
      </c>
    </row>
    <row r="11" spans="1:2" x14ac:dyDescent="0.25">
      <c r="A11" s="5" t="s">
        <v>22</v>
      </c>
      <c r="B11" s="18">
        <v>2</v>
      </c>
    </row>
    <row r="12" spans="1:2" x14ac:dyDescent="0.25">
      <c r="A12" s="5" t="s">
        <v>23</v>
      </c>
      <c r="B12" s="17">
        <v>1</v>
      </c>
    </row>
    <row r="13" spans="1:2" x14ac:dyDescent="0.25">
      <c r="A13" s="5" t="s">
        <v>25</v>
      </c>
      <c r="B13" s="17">
        <v>7</v>
      </c>
    </row>
    <row r="14" spans="1:2" x14ac:dyDescent="0.25">
      <c r="A14" s="4" t="s">
        <v>1</v>
      </c>
      <c r="B14" s="15">
        <v>7</v>
      </c>
    </row>
    <row r="15" spans="1:2" x14ac:dyDescent="0.25">
      <c r="A15" s="4" t="s">
        <v>3</v>
      </c>
      <c r="B15" s="15">
        <v>6</v>
      </c>
    </row>
    <row r="16" spans="1:2" x14ac:dyDescent="0.25">
      <c r="A16" s="4" t="s">
        <v>2</v>
      </c>
      <c r="B16" s="15">
        <v>4</v>
      </c>
    </row>
    <row r="17" spans="1:2" x14ac:dyDescent="0.25">
      <c r="A17" s="4" t="s">
        <v>4</v>
      </c>
      <c r="B17" s="15">
        <v>3</v>
      </c>
    </row>
    <row r="18" spans="1:2" x14ac:dyDescent="0.25">
      <c r="A18" s="4" t="s">
        <v>6</v>
      </c>
      <c r="B18" s="15">
        <v>2</v>
      </c>
    </row>
    <row r="19" spans="1:2" x14ac:dyDescent="0.25">
      <c r="A19" s="4" t="s">
        <v>5</v>
      </c>
      <c r="B19" s="15">
        <v>1</v>
      </c>
    </row>
    <row r="20" spans="1:2" x14ac:dyDescent="0.25">
      <c r="A20" s="3" t="s">
        <v>8</v>
      </c>
      <c r="B20" s="19">
        <f>SUM(B4:B19)</f>
        <v>1558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4757-F3DF-4711-851A-4D2D200F9BE8}">
  <dimension ref="A1:D20"/>
  <sheetViews>
    <sheetView workbookViewId="0">
      <selection activeCell="D2" sqref="D2:D20"/>
    </sheetView>
  </sheetViews>
  <sheetFormatPr defaultRowHeight="15" x14ac:dyDescent="0.25"/>
  <cols>
    <col min="1" max="1" width="43.140625" bestFit="1" customWidth="1"/>
    <col min="2" max="2" width="20.5703125" customWidth="1"/>
    <col min="3" max="3" width="30.7109375" customWidth="1"/>
    <col min="4" max="4" width="23.7109375" customWidth="1"/>
  </cols>
  <sheetData>
    <row r="1" spans="1:4" s="1" customFormat="1" ht="30" x14ac:dyDescent="0.25">
      <c r="A1" s="6"/>
      <c r="B1" s="7" t="s">
        <v>10</v>
      </c>
      <c r="C1" s="7" t="s">
        <v>11</v>
      </c>
      <c r="D1" s="7" t="s">
        <v>12</v>
      </c>
    </row>
    <row r="2" spans="1:4" x14ac:dyDescent="0.25">
      <c r="A2" s="4" t="s">
        <v>7</v>
      </c>
      <c r="B2" s="8">
        <v>1102</v>
      </c>
      <c r="C2" s="8">
        <v>925</v>
      </c>
      <c r="D2" s="8">
        <v>177</v>
      </c>
    </row>
    <row r="3" spans="1:4" x14ac:dyDescent="0.25">
      <c r="A3" s="4" t="s">
        <v>0</v>
      </c>
      <c r="B3" s="9"/>
      <c r="C3" s="9"/>
      <c r="D3" s="9"/>
    </row>
    <row r="4" spans="1:4" x14ac:dyDescent="0.25">
      <c r="A4" s="5" t="s">
        <v>14</v>
      </c>
      <c r="B4" s="10">
        <v>801</v>
      </c>
      <c r="C4" s="11">
        <v>681</v>
      </c>
      <c r="D4" s="11">
        <v>120</v>
      </c>
    </row>
    <row r="5" spans="1:4" x14ac:dyDescent="0.25">
      <c r="A5" s="5" t="s">
        <v>16</v>
      </c>
      <c r="B5" s="11">
        <v>209</v>
      </c>
      <c r="C5" s="11">
        <v>174</v>
      </c>
      <c r="D5" s="11">
        <v>35</v>
      </c>
    </row>
    <row r="6" spans="1:4" x14ac:dyDescent="0.25">
      <c r="A6" s="5" t="s">
        <v>17</v>
      </c>
      <c r="B6" s="10">
        <v>30</v>
      </c>
      <c r="C6" s="11">
        <v>21</v>
      </c>
      <c r="D6" s="11">
        <v>9</v>
      </c>
    </row>
    <row r="7" spans="1:4" x14ac:dyDescent="0.25">
      <c r="A7" s="5" t="s">
        <v>18</v>
      </c>
      <c r="B7" s="11">
        <v>24</v>
      </c>
      <c r="C7" s="11">
        <v>22</v>
      </c>
      <c r="D7" s="11">
        <v>2</v>
      </c>
    </row>
    <row r="8" spans="1:4" x14ac:dyDescent="0.25">
      <c r="A8" s="5" t="s">
        <v>20</v>
      </c>
      <c r="B8" s="11">
        <v>14</v>
      </c>
      <c r="C8" s="11">
        <v>11</v>
      </c>
      <c r="D8" s="11">
        <v>3</v>
      </c>
    </row>
    <row r="9" spans="1:4" x14ac:dyDescent="0.25">
      <c r="A9" s="5" t="s">
        <v>21</v>
      </c>
      <c r="B9" s="10">
        <v>10</v>
      </c>
      <c r="C9" s="11">
        <v>6</v>
      </c>
      <c r="D9" s="11">
        <v>4</v>
      </c>
    </row>
    <row r="10" spans="1:4" x14ac:dyDescent="0.25">
      <c r="A10" s="5" t="s">
        <v>19</v>
      </c>
      <c r="B10" s="10">
        <v>8</v>
      </c>
      <c r="C10" s="11">
        <v>4</v>
      </c>
      <c r="D10" s="11">
        <v>4</v>
      </c>
    </row>
    <row r="11" spans="1:4" x14ac:dyDescent="0.25">
      <c r="A11" s="5" t="s">
        <v>22</v>
      </c>
      <c r="B11" s="11">
        <v>2</v>
      </c>
      <c r="C11" s="11">
        <v>2</v>
      </c>
      <c r="D11" s="11">
        <v>0</v>
      </c>
    </row>
    <row r="12" spans="1:4" x14ac:dyDescent="0.25">
      <c r="A12" s="5" t="s">
        <v>23</v>
      </c>
      <c r="B12" s="10">
        <v>1</v>
      </c>
      <c r="C12" s="11">
        <v>1</v>
      </c>
      <c r="D12" s="11">
        <v>0</v>
      </c>
    </row>
    <row r="13" spans="1:4" x14ac:dyDescent="0.25">
      <c r="A13" s="5" t="s">
        <v>25</v>
      </c>
      <c r="B13" s="10">
        <v>3</v>
      </c>
      <c r="C13" s="11">
        <v>3</v>
      </c>
      <c r="D13" s="11">
        <v>0</v>
      </c>
    </row>
    <row r="14" spans="1:4" x14ac:dyDescent="0.25">
      <c r="A14" s="4" t="s">
        <v>3</v>
      </c>
      <c r="B14" s="8">
        <v>5</v>
      </c>
      <c r="C14" s="9">
        <v>4</v>
      </c>
      <c r="D14" s="9">
        <v>1</v>
      </c>
    </row>
    <row r="15" spans="1:4" x14ac:dyDescent="0.25">
      <c r="A15" s="4" t="s">
        <v>1</v>
      </c>
      <c r="B15" s="8">
        <v>3</v>
      </c>
      <c r="C15" s="9">
        <v>2</v>
      </c>
      <c r="D15" s="9">
        <v>1</v>
      </c>
    </row>
    <row r="16" spans="1:4" x14ac:dyDescent="0.25">
      <c r="A16" s="4" t="s">
        <v>6</v>
      </c>
      <c r="B16" s="8">
        <v>3</v>
      </c>
      <c r="C16" s="9">
        <v>3</v>
      </c>
      <c r="D16" s="9">
        <v>0</v>
      </c>
    </row>
    <row r="17" spans="1:4" x14ac:dyDescent="0.25">
      <c r="A17" s="4" t="s">
        <v>2</v>
      </c>
      <c r="B17" s="8">
        <v>1</v>
      </c>
      <c r="C17" s="9">
        <v>0</v>
      </c>
      <c r="D17" s="9">
        <v>1</v>
      </c>
    </row>
    <row r="18" spans="1:4" x14ac:dyDescent="0.25">
      <c r="A18" s="4" t="s">
        <v>4</v>
      </c>
      <c r="B18" s="8">
        <v>1</v>
      </c>
      <c r="C18" s="9">
        <v>1</v>
      </c>
      <c r="D18" s="9">
        <v>0</v>
      </c>
    </row>
    <row r="19" spans="1:4" x14ac:dyDescent="0.25">
      <c r="A19" s="4" t="s">
        <v>5</v>
      </c>
      <c r="B19" s="8">
        <v>1</v>
      </c>
      <c r="C19" s="9">
        <v>1</v>
      </c>
      <c r="D19" s="9">
        <v>0</v>
      </c>
    </row>
    <row r="20" spans="1:4" x14ac:dyDescent="0.25">
      <c r="A20" s="3" t="s">
        <v>8</v>
      </c>
      <c r="B20" s="12">
        <f>SUM(B4:B19)</f>
        <v>1116</v>
      </c>
      <c r="C20" s="12">
        <f>SUM(C4:C19)</f>
        <v>936</v>
      </c>
      <c r="D20" s="12">
        <f>SUM(D4:D19)</f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7BCB7-355F-43FD-8455-1BDC3050899E}">
  <dimension ref="A1:B4"/>
  <sheetViews>
    <sheetView workbookViewId="0">
      <selection activeCell="A3" sqref="A3"/>
    </sheetView>
  </sheetViews>
  <sheetFormatPr defaultRowHeight="15" x14ac:dyDescent="0.25"/>
  <cols>
    <col min="1" max="1" width="34.85546875" bestFit="1" customWidth="1"/>
    <col min="2" max="2" width="10.7109375" bestFit="1" customWidth="1"/>
  </cols>
  <sheetData>
    <row r="1" spans="1:2" x14ac:dyDescent="0.25">
      <c r="A1" s="2"/>
      <c r="B1" s="3" t="s">
        <v>13</v>
      </c>
    </row>
    <row r="2" spans="1:2" x14ac:dyDescent="0.25">
      <c r="A2" s="4" t="s">
        <v>14</v>
      </c>
      <c r="B2" s="13">
        <v>0.42</v>
      </c>
    </row>
    <row r="3" spans="1:2" x14ac:dyDescent="0.25">
      <c r="A3" s="4" t="s">
        <v>16</v>
      </c>
      <c r="B3" s="13">
        <v>0.38</v>
      </c>
    </row>
    <row r="4" spans="1:2" x14ac:dyDescent="0.25">
      <c r="A4" s="3" t="s">
        <v>15</v>
      </c>
      <c r="B4" s="14">
        <v>0.42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CMC enquiries</vt:lpstr>
      <vt:lpstr>CMC new cases</vt:lpstr>
      <vt:lpstr>CMC resolved by - stage</vt:lpstr>
      <vt:lpstr>CMC uphold %</vt:lpstr>
    </vt:vector>
  </TitlesOfParts>
  <Company>Financial Ombudsman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Brennan, George</dc:creator>
  <cp:lastModifiedBy>Dalton, John</cp:lastModifiedBy>
  <dcterms:created xsi:type="dcterms:W3CDTF">2020-06-01T09:08:00Z</dcterms:created>
  <dcterms:modified xsi:type="dcterms:W3CDTF">2020-06-02T18:21:49Z</dcterms:modified>
</cp:coreProperties>
</file>